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9" i="1"/>
  <c r="E6" i="1"/>
  <c r="C6" i="1"/>
  <c r="E5" i="1"/>
  <c r="E4" i="1"/>
  <c r="C4" i="1"/>
  <c r="C19" i="1"/>
  <c r="C15" i="1"/>
  <c r="E7" i="1" l="1"/>
  <c r="C7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<sst xmlns="http://schemas.openxmlformats.org/spreadsheetml/2006/main" count="37" uniqueCount="35">
  <si>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</si>
  <si>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</si>
  <si>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</si>
  <si>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</si>
  <si>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</si>
  <si>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</si>
  <si>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</si>
  <si>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</si>
  <si>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</si>
  <si>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</si>
  <si>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</si>
  <si>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</si>
  <si>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</si>
  <si>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</si>
  <si>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</si>
  <si>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</si>
  <si>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</si>
  <si>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</si>
  <si>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</si>
  <si>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</si>
  <si>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</si>
  <si>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</si>
  <si>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</si>
  <si>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</si>
  <si>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</si>
  <si>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</si>
  <si>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</si>
  <si>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</si>
  <si>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Хлеб пшеничный формовой из муки высшего сорта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</si>
  <si>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</si>
  <si>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</si>
  <si>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</si>
  <si>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</si>
  <si>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Масло сливочное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</si>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</sst>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0" fontId="0" fillId="0" borderId="17" xfId="0" applyBorder="1"/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9" t="s">
        <v>27</v>
      </c>
      <c r="I1" t="s">
        <v>1</v>
      </c>
      <c r="J1" s="18">
        <v>44825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29</v>
      </c>
      <c r="E4" s="34" t="str">
        <f>"60"</f>
        <v>60</v>
      </c>
      <c r="F4" s="20">
        <v>12.1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30</v>
      </c>
      <c r="E5" s="34" t="str">
        <f>"170"</f>
        <v>170</v>
      </c>
      <c r="F5" s="23">
        <v>22.46</v>
      </c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34</v>
      </c>
      <c r="C6" s="32" t="str">
        <f>"300"</f>
        <v>300</v>
      </c>
      <c r="D6" s="33" t="s">
        <v>31</v>
      </c>
      <c r="E6" s="34" t="str">
        <f>"200"</f>
        <v>200</v>
      </c>
      <c r="F6" s="21">
        <v>5</v>
      </c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28</v>
      </c>
      <c r="E7" s="37" t="str">
        <f>"30"</f>
        <v>30</v>
      </c>
      <c r="F7" s="21">
        <v>3.05</v>
      </c>
      <c r="G7" s="34">
        <v>73.562999999999988</v>
      </c>
      <c r="H7" s="34">
        <v>2.2799999999999998</v>
      </c>
      <c r="I7" s="34">
        <v>0.24</v>
      </c>
      <c r="J7" s="34">
        <v>15.54</v>
      </c>
    </row>
    <row r="8" spans="1:10" x14ac:dyDescent="0.25">
      <c r="A8" s="5"/>
      <c r="B8" s="42"/>
      <c r="C8" s="32"/>
      <c r="D8" s="36" t="s">
        <v>33</v>
      </c>
      <c r="E8" s="37" t="str">
        <f>"8"</f>
        <v>8</v>
      </c>
      <c r="F8" s="26">
        <v>7.31</v>
      </c>
      <c r="G8" s="34">
        <v>48.68</v>
      </c>
      <c r="H8" s="34">
        <v>0.4</v>
      </c>
      <c r="I8" s="34">
        <v>0.4</v>
      </c>
      <c r="J8" s="34">
        <v>11.6</v>
      </c>
    </row>
    <row r="9" spans="1:10" ht="15.75" thickBot="1" x14ac:dyDescent="0.3">
      <c r="A9" s="46"/>
      <c r="B9" s="7" t="s">
        <v>19</v>
      </c>
      <c r="C9" s="7"/>
      <c r="D9" s="36" t="s">
        <v>32</v>
      </c>
      <c r="E9" s="37" t="str">
        <f>"100"</f>
        <v>100</v>
      </c>
      <c r="F9" s="22">
        <v>14.52</v>
      </c>
      <c r="G9" s="37">
        <v>59.803199999999997</v>
      </c>
      <c r="H9" s="37">
        <v>0.04</v>
      </c>
      <c r="I9" s="37">
        <v>6.6</v>
      </c>
      <c r="J9" s="37">
        <v>0.06</v>
      </c>
    </row>
    <row r="10" spans="1:10" ht="15.75" thickBot="1" x14ac:dyDescent="0.3">
      <c r="A10" s="46"/>
      <c r="B10" s="50"/>
      <c r="C10" s="44"/>
      <c r="D10" s="36"/>
      <c r="E10" s="37"/>
      <c r="F10" s="45"/>
      <c r="G10" s="43">
        <v>571.22</v>
      </c>
      <c r="H10" s="43">
        <v>20.04</v>
      </c>
      <c r="I10" s="43">
        <v>17.77</v>
      </c>
      <c r="J10" s="43">
        <v>88.69</v>
      </c>
    </row>
    <row r="11" spans="1:10" x14ac:dyDescent="0.25">
      <c r="A11" s="47" t="s">
        <v>12</v>
      </c>
      <c r="B11" s="48" t="s">
        <v>19</v>
      </c>
      <c r="C11" s="4"/>
      <c r="D11" s="30"/>
      <c r="E11" s="16"/>
      <c r="F11" s="20"/>
      <c r="G11" s="16"/>
      <c r="H11" s="16"/>
      <c r="I11" s="16"/>
      <c r="J11" s="17"/>
    </row>
    <row r="12" spans="1:10" x14ac:dyDescent="0.25">
      <c r="A12" s="46"/>
      <c r="B12" s="2"/>
      <c r="C12" s="2"/>
      <c r="D12" s="28"/>
      <c r="E12" s="12"/>
      <c r="F12" s="21"/>
      <c r="G12" s="12"/>
      <c r="H12" s="12"/>
      <c r="I12" s="12"/>
      <c r="J12" s="13"/>
    </row>
    <row r="13" spans="1:10" ht="15.75" thickBot="1" x14ac:dyDescent="0.3">
      <c r="A13" s="49"/>
      <c r="B13" s="7"/>
      <c r="C13" s="7"/>
      <c r="D13" s="29"/>
      <c r="E13" s="14"/>
      <c r="F13" s="22"/>
      <c r="G13" s="14"/>
      <c r="H13" s="14"/>
      <c r="I13" s="14"/>
      <c r="J13" s="15"/>
    </row>
    <row r="14" spans="1:10" x14ac:dyDescent="0.25">
      <c r="A14" s="5" t="s">
        <v>13</v>
      </c>
      <c r="B14" s="8" t="s">
        <v>14</v>
      </c>
      <c r="C14" s="32"/>
      <c r="D14" s="33"/>
      <c r="E14" s="34"/>
      <c r="F14" s="23"/>
      <c r="G14" s="16"/>
      <c r="H14" s="16"/>
      <c r="I14" s="16"/>
      <c r="J14" s="17"/>
    </row>
    <row r="15" spans="1:10" x14ac:dyDescent="0.25">
      <c r="A15" s="5"/>
      <c r="B15" s="1" t="s">
        <v>15</v>
      </c>
      <c r="C15" s="32" t="str">
        <f>""</f>
        <v/>
      </c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16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17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18</v>
      </c>
      <c r="C18" s="32"/>
      <c r="D18" s="33"/>
      <c r="E18" s="34"/>
      <c r="F18" s="21"/>
      <c r="G18" s="12"/>
      <c r="H18" s="12"/>
      <c r="I18" s="12"/>
      <c r="J18" s="13"/>
    </row>
    <row r="19" spans="1:10" x14ac:dyDescent="0.25">
      <c r="A19" s="5"/>
      <c r="B19" s="1" t="s">
        <v>23</v>
      </c>
      <c r="C19" s="35" t="str">
        <f>""</f>
        <v/>
      </c>
      <c r="D19" s="36"/>
      <c r="E19" s="37"/>
      <c r="F19" s="21"/>
      <c r="G19" s="12"/>
      <c r="H19" s="12"/>
      <c r="I19" s="12"/>
      <c r="J19" s="13"/>
    </row>
    <row r="20" spans="1:10" x14ac:dyDescent="0.25">
      <c r="A20" s="5"/>
      <c r="B20" s="1" t="s">
        <v>20</v>
      </c>
      <c r="C20" s="39"/>
      <c r="D20" s="40"/>
      <c r="E20" s="38"/>
      <c r="F20" s="21"/>
      <c r="G20" s="12"/>
      <c r="H20" s="12"/>
      <c r="I20" s="12"/>
      <c r="J20" s="13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4"/>
      <c r="F22" s="22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2023-09-19T07:18:43Z</dcterms:modified>
</cp:coreProperties>
</file>