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C5" i="1"/>
  <c r="C4" i="1"/>
  <c r="E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<sst xmlns="http://schemas.openxmlformats.org/spreadsheetml/2006/main" count="36" uniqueCount="34">
  <si>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</si>
  <si>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</si>
  <si>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</si>
  <si>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</si>
  <si>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</si>
  <si>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</si>
  <si>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</si>
  <si>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</si>
  <si>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</si>
  <si>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</si>
  <si>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</si>
  <si>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</si>
  <si>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</si>
  <si>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</si>
  <si>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</si>
  <si>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</si>
  <si>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</si>
  <si>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</si>
  <si>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</si>
  <si>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</si>
  <si>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</si>
  <si>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</si>
  <si>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</si>
  <si>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</si>
  <si>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</si>
  <si>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</si>
  <si>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</si>
  <si>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</si>
  <si>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>МБОУ СОШ с.Елимбетово им.Героя Советского Союза Хасанова С.Х.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</si>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</sst>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wrapText="1"/>
    </xf>
    <xf numFmtId="2" fontId="2" fillId="0" borderId="18" xfId="0" applyNumberFormat="1" applyFont="1" applyBorder="1"/>
    <xf numFmtId="2" fontId="2" fillId="0" borderId="1" xfId="0" applyNumberFormat="1" applyFont="1" applyBorder="1"/>
    <xf numFmtId="0" fontId="2" fillId="0" borderId="18" xfId="0" applyFont="1" applyBorder="1"/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tr">
        <f>"39/3"</f>
        <v>39/3</v>
      </c>
      <c r="D4" s="40" t="s">
        <v>33</v>
      </c>
      <c r="E4" s="41" t="str">
        <f>"150"</f>
        <v>150</v>
      </c>
      <c r="F4" s="39">
        <v>71.09</v>
      </c>
      <c r="G4" s="41">
        <v>170.91364949999999</v>
      </c>
      <c r="H4" s="41">
        <v>6.58</v>
      </c>
      <c r="I4" s="41">
        <v>1.72</v>
      </c>
      <c r="J4" s="41">
        <v>34.47</v>
      </c>
    </row>
    <row r="5" spans="1:10" ht="25.5" x14ac:dyDescent="0.25">
      <c r="A5" s="7"/>
      <c r="B5" s="5" t="s">
        <v>11</v>
      </c>
      <c r="C5" s="43" t="str">
        <f>"134, сб.2024"</f>
        <v>134, сб.2024</v>
      </c>
      <c r="D5" s="38" t="s">
        <v>29</v>
      </c>
      <c r="E5" s="41" t="str">
        <f>"90"</f>
        <v>90</v>
      </c>
      <c r="F5" s="26"/>
      <c r="G5" s="41">
        <v>170</v>
      </c>
      <c r="H5" s="41">
        <v>5.24</v>
      </c>
      <c r="I5" s="41">
        <v>11.46</v>
      </c>
      <c r="J5" s="41">
        <v>6.62</v>
      </c>
    </row>
    <row r="6" spans="1:10" x14ac:dyDescent="0.25">
      <c r="A6" s="7"/>
      <c r="B6" s="1" t="s">
        <v>12</v>
      </c>
      <c r="C6" s="44">
        <v>260</v>
      </c>
      <c r="D6" s="38" t="s">
        <v>30</v>
      </c>
      <c r="E6" s="41" t="str">
        <f>"30"</f>
        <v>30</v>
      </c>
      <c r="F6" s="26"/>
      <c r="G6" s="41">
        <v>67.170299999999997</v>
      </c>
      <c r="H6" s="41">
        <v>1.98</v>
      </c>
      <c r="I6" s="41">
        <v>0.2</v>
      </c>
      <c r="J6" s="41">
        <v>14.07</v>
      </c>
    </row>
    <row r="7" spans="1:10" x14ac:dyDescent="0.25">
      <c r="A7" s="7"/>
      <c r="B7" s="2" t="s">
        <v>26</v>
      </c>
      <c r="C7" s="2"/>
      <c r="D7" s="38" t="s">
        <v>31</v>
      </c>
      <c r="E7" s="41" t="str">
        <f>"200"</f>
        <v>200</v>
      </c>
      <c r="F7" s="26"/>
      <c r="G7" s="41">
        <v>41.296879999999994</v>
      </c>
      <c r="H7" s="41">
        <v>0.16</v>
      </c>
      <c r="I7" s="41">
        <v>0.03</v>
      </c>
      <c r="J7" s="41">
        <v>10.4</v>
      </c>
    </row>
    <row r="8" spans="1:10" ht="15.75" thickBot="1" x14ac:dyDescent="0.3">
      <c r="A8" s="8"/>
      <c r="B8" s="9" t="s">
        <v>20</v>
      </c>
      <c r="C8" s="9"/>
      <c r="D8" s="38" t="s">
        <v>32</v>
      </c>
      <c r="E8" s="42" t="str">
        <f>"100"</f>
        <v>100</v>
      </c>
      <c r="F8" s="27"/>
      <c r="G8" s="42">
        <v>48.68</v>
      </c>
      <c r="H8" s="42">
        <v>0.4</v>
      </c>
      <c r="I8" s="42">
        <v>0.4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2025-11-23T13:35:25Z</dcterms:modified>
</cp:coreProperties>
</file>